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wer\Maraton\WMRDP 2020\"/>
    </mc:Choice>
  </mc:AlternateContent>
  <bookViews>
    <workbookView xWindow="0" yWindow="0" windowWidth="28800" windowHeight="1150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" i="1" l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</calcChain>
</file>

<file path=xl/sharedStrings.xml><?xml version="1.0" encoding="utf-8"?>
<sst xmlns="http://schemas.openxmlformats.org/spreadsheetml/2006/main" count="230" uniqueCount="118">
  <si>
    <t>Lp.</t>
  </si>
  <si>
    <t>nr</t>
  </si>
  <si>
    <t>Imię i Nazwisko</t>
  </si>
  <si>
    <t>Kategoria</t>
  </si>
  <si>
    <t>Rocznik</t>
  </si>
  <si>
    <t>Klub</t>
  </si>
  <si>
    <t>Dystans</t>
  </si>
  <si>
    <t>Czas trasy</t>
  </si>
  <si>
    <t>Czas startu</t>
  </si>
  <si>
    <t>PK1</t>
  </si>
  <si>
    <t>PK2</t>
  </si>
  <si>
    <t>PK3</t>
  </si>
  <si>
    <t>PK4</t>
  </si>
  <si>
    <t>PK5</t>
  </si>
  <si>
    <t>PK6</t>
  </si>
  <si>
    <t>PK7</t>
  </si>
  <si>
    <t>PK8</t>
  </si>
  <si>
    <t>PK9</t>
  </si>
  <si>
    <t>PK10</t>
  </si>
  <si>
    <t>PK11</t>
  </si>
  <si>
    <t>META</t>
  </si>
  <si>
    <t>ślad</t>
  </si>
  <si>
    <t>pk</t>
  </si>
  <si>
    <t>Paweł Sojecki</t>
  </si>
  <si>
    <t>TOTAL EXTREME</t>
  </si>
  <si>
    <t>Jas-Kółka</t>
  </si>
  <si>
    <t>1234km (META)</t>
  </si>
  <si>
    <t>48h 13m</t>
  </si>
  <si>
    <t>ok</t>
  </si>
  <si>
    <t>Daniel Śmieja</t>
  </si>
  <si>
    <t>mrdp.pl</t>
  </si>
  <si>
    <t>60h 23m</t>
  </si>
  <si>
    <t>Jacek Kozioł</t>
  </si>
  <si>
    <t>CTS/G.O.A.T. TEAM</t>
  </si>
  <si>
    <t>61h 02m</t>
  </si>
  <si>
    <t>Zbigniew Nowak</t>
  </si>
  <si>
    <t>61h 34m</t>
  </si>
  <si>
    <t>Maciej Paterak</t>
  </si>
  <si>
    <t>team29er.pl</t>
  </si>
  <si>
    <t>62h 07m</t>
  </si>
  <si>
    <t>Ireneusz Szymocha</t>
  </si>
  <si>
    <t>K. R. ''Gryfland''</t>
  </si>
  <si>
    <t>62h 56m</t>
  </si>
  <si>
    <t>Kazimierz Piechówka</t>
  </si>
  <si>
    <t>65h 02m</t>
  </si>
  <si>
    <t>Darek Urbańczyk</t>
  </si>
  <si>
    <t>66h 25m</t>
  </si>
  <si>
    <t>Klaudiusz Bek</t>
  </si>
  <si>
    <t>AMATOR</t>
  </si>
  <si>
    <t>67h 42m</t>
  </si>
  <si>
    <t>Marcin Siniarski</t>
  </si>
  <si>
    <t>Jarosław Borowski</t>
  </si>
  <si>
    <t>GTR Golub-Dobrzyń</t>
  </si>
  <si>
    <t>76h 55m</t>
  </si>
  <si>
    <t>Krzysztof Wlazło</t>
  </si>
  <si>
    <t>Rowery Kosowski</t>
  </si>
  <si>
    <t>79h 08m</t>
  </si>
  <si>
    <t>George Eliava</t>
  </si>
  <si>
    <t>89h 16m</t>
  </si>
  <si>
    <t>Wojciech Hołdakowski</t>
  </si>
  <si>
    <t>Robert Stanek</t>
  </si>
  <si>
    <t>Rudy Kot</t>
  </si>
  <si>
    <t>Andrzej Sulej</t>
  </si>
  <si>
    <t>89h 51m</t>
  </si>
  <si>
    <t>Piotr Szajduk</t>
  </si>
  <si>
    <t>Wrzaskuny</t>
  </si>
  <si>
    <t>91h 48m</t>
  </si>
  <si>
    <t>Andrzej Skwarecki</t>
  </si>
  <si>
    <t>93h 56m</t>
  </si>
  <si>
    <t>Artur Furmański</t>
  </si>
  <si>
    <t>RodzinaNaMedal</t>
  </si>
  <si>
    <t>Waldemar Kędyś</t>
  </si>
  <si>
    <t>94h 02m</t>
  </si>
  <si>
    <t>Wojciech Łuszcz</t>
  </si>
  <si>
    <t>SBŻ</t>
  </si>
  <si>
    <t>94h 04m</t>
  </si>
  <si>
    <t>Piotr Baszyński</t>
  </si>
  <si>
    <t>94h 40m</t>
  </si>
  <si>
    <t>Marcin Witkowski</t>
  </si>
  <si>
    <t>ZASZYCI</t>
  </si>
  <si>
    <t>99h 39m</t>
  </si>
  <si>
    <t>Jakub Jeznach</t>
  </si>
  <si>
    <t>105h 59m</t>
  </si>
  <si>
    <t>Grzegorz Szamrowicz</t>
  </si>
  <si>
    <t>77h 09m</t>
  </si>
  <si>
    <t>Paweł Mielczarek</t>
  </si>
  <si>
    <t>77h 40m</t>
  </si>
  <si>
    <t>Krzysztof Wiktorowski</t>
  </si>
  <si>
    <t>79h 29m</t>
  </si>
  <si>
    <t>Marcin Zielkowski</t>
  </si>
  <si>
    <t>548km</t>
  </si>
  <si>
    <t>18h 15m</t>
  </si>
  <si>
    <t>Roman Królikowski</t>
  </si>
  <si>
    <t>360km</t>
  </si>
  <si>
    <t>12h 51m</t>
  </si>
  <si>
    <t>Ireneusz Nowak</t>
  </si>
  <si>
    <t>UltraCyrkle</t>
  </si>
  <si>
    <t>13h 15m</t>
  </si>
  <si>
    <t>Piotr Organek</t>
  </si>
  <si>
    <t>Niniwa Team</t>
  </si>
  <si>
    <t>Paweł Talaga</t>
  </si>
  <si>
    <t>EXTREME</t>
  </si>
  <si>
    <t>66h 01m</t>
  </si>
  <si>
    <t>Witold Biernacki</t>
  </si>
  <si>
    <t>69h 35m</t>
  </si>
  <si>
    <t>Mariusz Filipek</t>
  </si>
  <si>
    <t>Bike Room Team</t>
  </si>
  <si>
    <t>76h 30m</t>
  </si>
  <si>
    <t>Dariusz Chojnowski</t>
  </si>
  <si>
    <t>83h 03m</t>
  </si>
  <si>
    <t>Łukasz Hedko</t>
  </si>
  <si>
    <t>hedko.pl</t>
  </si>
  <si>
    <t>94h 58m</t>
  </si>
  <si>
    <t>Kamil Chwistecki</t>
  </si>
  <si>
    <t>101h 21m</t>
  </si>
  <si>
    <t>Barbara Nieścioruk</t>
  </si>
  <si>
    <t>102h 18m</t>
  </si>
  <si>
    <t>Jerzy Ścibisz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</si>
</sst>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Font="1"/>
    <xf numFmtId="0" fontId="0" fillId="0" borderId="1" xfId="0" applyFont="1" applyBorder="1"/>
    <xf numFmtId="0" fontId="0" fillId="0" borderId="1" xfId="0" applyBorder="1" applyAlignment="1">
      <alignment vertical="center"/>
    </xf>
    <xf numFmtId="22" fontId="1" fillId="0" borderId="1" xfId="0" applyNumberFormat="1" applyFont="1" applyBorder="1" applyAlignment="1">
      <alignment horizontal="center" vertical="center" wrapText="1"/>
    </xf>
    <xf numFmtId="20" fontId="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workbookViewId="0"/>
  </sheetViews>
  <sheetFormatPr defaultRowHeight="15" x14ac:dyDescent="0.25"/>
  <cols>
    <col min="1" max="1" width="9.140625" style="4"/>
    <col min="2" max="2" width="4" style="4" bestFit="1" customWidth="1"/>
    <col min="3" max="3" width="25.140625" style="4" customWidth="1"/>
    <col min="4" max="4" width="15.140625" style="4" bestFit="1" customWidth="1"/>
    <col min="5" max="5" width="7.7109375" style="4" bestFit="1" customWidth="1"/>
    <col min="6" max="6" width="18.42578125" style="4" bestFit="1" customWidth="1"/>
    <col min="7" max="7" width="14.7109375" style="4" bestFit="1" customWidth="1"/>
    <col min="8" max="8" width="10" style="4" customWidth="1"/>
    <col min="9" max="9" width="15.5703125" style="4" bestFit="1" customWidth="1"/>
    <col min="10" max="21" width="9.140625" style="4"/>
    <col min="22" max="22" width="11" style="4" bestFit="1" customWidth="1"/>
    <col min="23" max="16384" width="9.140625" style="4"/>
  </cols>
  <sheetData>
    <row r="1" spans="1:23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4" t="s">
        <v>22</v>
      </c>
    </row>
    <row r="2" spans="1:23" x14ac:dyDescent="0.25">
      <c r="A2" s="1">
        <v>1</v>
      </c>
      <c r="B2" s="5">
        <v>28</v>
      </c>
      <c r="C2" s="5" t="s">
        <v>23</v>
      </c>
      <c r="D2" s="5" t="s">
        <v>24</v>
      </c>
      <c r="E2" s="5">
        <v>1975</v>
      </c>
      <c r="F2" s="5" t="s">
        <v>25</v>
      </c>
      <c r="G2" s="6" t="s">
        <v>26</v>
      </c>
      <c r="H2" s="5" t="s">
        <v>27</v>
      </c>
      <c r="I2" s="7">
        <v>44100.5</v>
      </c>
      <c r="J2" s="8">
        <v>0.63402777777777775</v>
      </c>
      <c r="K2" s="8">
        <v>0.76111111111111107</v>
      </c>
      <c r="L2" s="8">
        <v>0.90902777777777777</v>
      </c>
      <c r="M2" s="8">
        <v>0.12430555555555556</v>
      </c>
      <c r="N2" s="8">
        <v>0.34513888888888888</v>
      </c>
      <c r="O2" s="8">
        <v>0.59444444444444444</v>
      </c>
      <c r="P2" s="8">
        <v>0.74722222222222223</v>
      </c>
      <c r="Q2" s="8">
        <v>0.92708333333333337</v>
      </c>
      <c r="R2" s="8">
        <v>0.10902777777777778</v>
      </c>
      <c r="S2" s="8">
        <v>0.33680555555555558</v>
      </c>
      <c r="T2" s="8">
        <v>0.4604166666666667</v>
      </c>
      <c r="U2" s="8">
        <v>0.50902777777777775</v>
      </c>
      <c r="V2" s="5" t="s">
        <v>28</v>
      </c>
      <c r="W2" s="4">
        <f t="shared" ref="W2:W40" si="0">COUNT(J2:U2)</f>
        <v>12</v>
      </c>
    </row>
    <row r="3" spans="1:23" x14ac:dyDescent="0.25">
      <c r="A3" s="1">
        <v>2</v>
      </c>
      <c r="B3" s="5">
        <v>11</v>
      </c>
      <c r="C3" s="5" t="s">
        <v>29</v>
      </c>
      <c r="D3" s="5" t="s">
        <v>24</v>
      </c>
      <c r="E3" s="5">
        <v>1982</v>
      </c>
      <c r="F3" s="5" t="s">
        <v>30</v>
      </c>
      <c r="G3" s="6" t="s">
        <v>26</v>
      </c>
      <c r="H3" s="5" t="s">
        <v>31</v>
      </c>
      <c r="I3" s="7">
        <v>44100.5</v>
      </c>
      <c r="J3" s="8">
        <v>0.65277777777777779</v>
      </c>
      <c r="K3" s="8">
        <v>0.83888888888888891</v>
      </c>
      <c r="L3" s="8">
        <v>2.361111111111111E-2</v>
      </c>
      <c r="M3" s="8">
        <v>0.28194444444444444</v>
      </c>
      <c r="N3" s="8">
        <v>0.54791666666666672</v>
      </c>
      <c r="O3" s="8">
        <v>0.92638888888888893</v>
      </c>
      <c r="P3" s="8">
        <v>0.15763888888888888</v>
      </c>
      <c r="Q3" s="8">
        <v>0.375</v>
      </c>
      <c r="R3" s="8">
        <v>0.6118055555555556</v>
      </c>
      <c r="S3" s="8">
        <v>0.81736111111111109</v>
      </c>
      <c r="T3" s="8">
        <v>0.95486111111111116</v>
      </c>
      <c r="U3" s="8">
        <v>1.5972222222222224E-2</v>
      </c>
      <c r="V3" s="5" t="s">
        <v>28</v>
      </c>
      <c r="W3" s="4">
        <f t="shared" si="0"/>
        <v>12</v>
      </c>
    </row>
    <row r="4" spans="1:23" x14ac:dyDescent="0.25">
      <c r="A4" s="1">
        <v>3</v>
      </c>
      <c r="B4" s="5">
        <v>33</v>
      </c>
      <c r="C4" s="5" t="s">
        <v>32</v>
      </c>
      <c r="D4" s="5" t="s">
        <v>24</v>
      </c>
      <c r="E4" s="5">
        <v>1966</v>
      </c>
      <c r="F4" s="5" t="s">
        <v>33</v>
      </c>
      <c r="G4" s="6" t="s">
        <v>26</v>
      </c>
      <c r="H4" s="5" t="s">
        <v>34</v>
      </c>
      <c r="I4" s="7">
        <v>44100.5</v>
      </c>
      <c r="J4" s="8">
        <v>0.64097222222222217</v>
      </c>
      <c r="K4" s="8">
        <v>0.76388888888888884</v>
      </c>
      <c r="L4" s="8">
        <v>2.5694444444444447E-2</v>
      </c>
      <c r="M4" s="8">
        <v>0.13472222222222222</v>
      </c>
      <c r="N4" s="8">
        <v>0.42986111111111108</v>
      </c>
      <c r="O4" s="8">
        <v>0.72916666666666663</v>
      </c>
      <c r="P4" s="8">
        <v>0.96180555555555547</v>
      </c>
      <c r="Q4" s="8">
        <v>0.49305555555555558</v>
      </c>
      <c r="R4" s="8">
        <v>0.70624999999999993</v>
      </c>
      <c r="S4" s="8">
        <v>0.84097222222222223</v>
      </c>
      <c r="T4" s="8">
        <v>0.9902777777777777</v>
      </c>
      <c r="U4" s="8">
        <v>4.3055555555555562E-2</v>
      </c>
      <c r="V4" s="5" t="s">
        <v>28</v>
      </c>
      <c r="W4" s="4">
        <f t="shared" si="0"/>
        <v>12</v>
      </c>
    </row>
    <row r="5" spans="1:23" x14ac:dyDescent="0.25">
      <c r="A5" s="1">
        <v>4</v>
      </c>
      <c r="B5" s="5">
        <v>20</v>
      </c>
      <c r="C5" s="5" t="s">
        <v>35</v>
      </c>
      <c r="D5" s="5" t="s">
        <v>24</v>
      </c>
      <c r="E5" s="5">
        <v>1974</v>
      </c>
      <c r="F5" s="5"/>
      <c r="G5" s="6" t="s">
        <v>26</v>
      </c>
      <c r="H5" s="5" t="s">
        <v>36</v>
      </c>
      <c r="I5" s="7">
        <v>44100.5</v>
      </c>
      <c r="J5" s="8">
        <v>0.65277777777777779</v>
      </c>
      <c r="K5" s="8">
        <v>0.80972222222222223</v>
      </c>
      <c r="L5" s="8">
        <v>0.99444444444444446</v>
      </c>
      <c r="M5" s="8">
        <v>0.25486111111111109</v>
      </c>
      <c r="N5" s="8">
        <v>0.53819444444444442</v>
      </c>
      <c r="O5" s="8">
        <v>0.14791666666666667</v>
      </c>
      <c r="P5" s="8">
        <v>0.33194444444444443</v>
      </c>
      <c r="Q5" s="8">
        <v>0.5083333333333333</v>
      </c>
      <c r="R5" s="8">
        <v>0.66597222222222219</v>
      </c>
      <c r="S5" s="8">
        <v>0.86736111111111114</v>
      </c>
      <c r="T5" s="8">
        <v>6.2499999999999995E-3</v>
      </c>
      <c r="U5" s="8">
        <v>6.5277777777777782E-2</v>
      </c>
      <c r="V5" s="5" t="s">
        <v>28</v>
      </c>
      <c r="W5" s="4">
        <f t="shared" si="0"/>
        <v>12</v>
      </c>
    </row>
    <row r="6" spans="1:23" x14ac:dyDescent="0.25">
      <c r="A6" s="1">
        <v>5</v>
      </c>
      <c r="B6" s="5">
        <v>26</v>
      </c>
      <c r="C6" s="5" t="s">
        <v>37</v>
      </c>
      <c r="D6" s="5" t="s">
        <v>24</v>
      </c>
      <c r="E6" s="5">
        <v>1976</v>
      </c>
      <c r="F6" s="5" t="s">
        <v>38</v>
      </c>
      <c r="G6" s="6" t="s">
        <v>26</v>
      </c>
      <c r="H6" s="5" t="s">
        <v>39</v>
      </c>
      <c r="I6" s="7">
        <v>44100.5</v>
      </c>
      <c r="J6" s="8">
        <v>0.66111111111111109</v>
      </c>
      <c r="K6" s="8">
        <v>0.82291666666666663</v>
      </c>
      <c r="L6" s="8">
        <v>1.3888888888888889E-3</v>
      </c>
      <c r="M6" s="8">
        <v>0.25277777777777777</v>
      </c>
      <c r="N6" s="8">
        <v>0.55069444444444449</v>
      </c>
      <c r="O6" s="8">
        <v>0.90486111111111101</v>
      </c>
      <c r="P6" s="8">
        <v>0.14027777777777778</v>
      </c>
      <c r="Q6" s="8">
        <v>0.4145833333333333</v>
      </c>
      <c r="R6" s="8">
        <v>0.625</v>
      </c>
      <c r="S6" s="8">
        <v>0.87361111111111101</v>
      </c>
      <c r="T6" s="8">
        <v>2.2222222222222223E-2</v>
      </c>
      <c r="U6" s="8">
        <v>8.819444444444445E-2</v>
      </c>
      <c r="V6" s="5" t="s">
        <v>28</v>
      </c>
      <c r="W6" s="4">
        <f t="shared" si="0"/>
        <v>12</v>
      </c>
    </row>
    <row r="7" spans="1:23" x14ac:dyDescent="0.25">
      <c r="A7" s="1">
        <v>6</v>
      </c>
      <c r="B7" s="5">
        <v>12</v>
      </c>
      <c r="C7" s="5" t="s">
        <v>40</v>
      </c>
      <c r="D7" s="5" t="s">
        <v>24</v>
      </c>
      <c r="E7" s="5">
        <v>1972</v>
      </c>
      <c r="F7" s="5" t="s">
        <v>41</v>
      </c>
      <c r="G7" s="6" t="s">
        <v>26</v>
      </c>
      <c r="H7" s="5" t="s">
        <v>42</v>
      </c>
      <c r="I7" s="7">
        <v>44100.5</v>
      </c>
      <c r="J7" s="8">
        <v>0.66597222222222219</v>
      </c>
      <c r="K7" s="8">
        <v>0.82638888888888884</v>
      </c>
      <c r="L7" s="8">
        <v>9.0277777777777787E-3</v>
      </c>
      <c r="M7" s="8">
        <v>0.3</v>
      </c>
      <c r="N7" s="8">
        <v>0.61875000000000002</v>
      </c>
      <c r="O7" s="8">
        <v>0.95416666666666661</v>
      </c>
      <c r="P7" s="8">
        <v>0.25208333333333333</v>
      </c>
      <c r="Q7" s="8">
        <v>0.48194444444444445</v>
      </c>
      <c r="R7" s="8">
        <v>0.68055555555555547</v>
      </c>
      <c r="S7" s="8">
        <v>0.90972222222222221</v>
      </c>
      <c r="T7" s="8">
        <v>5.9722222222222225E-2</v>
      </c>
      <c r="U7" s="8">
        <v>0.12222222222222223</v>
      </c>
      <c r="V7" s="5" t="s">
        <v>28</v>
      </c>
      <c r="W7" s="4">
        <f t="shared" si="0"/>
        <v>12</v>
      </c>
    </row>
    <row r="8" spans="1:23" x14ac:dyDescent="0.25">
      <c r="A8" s="1">
        <v>7</v>
      </c>
      <c r="B8" s="5">
        <v>23</v>
      </c>
      <c r="C8" s="5" t="s">
        <v>43</v>
      </c>
      <c r="D8" s="5" t="s">
        <v>24</v>
      </c>
      <c r="E8" s="5">
        <v>1965</v>
      </c>
      <c r="F8" s="5"/>
      <c r="G8" s="6" t="s">
        <v>26</v>
      </c>
      <c r="H8" s="5" t="s">
        <v>44</v>
      </c>
      <c r="I8" s="7">
        <v>44100.5</v>
      </c>
      <c r="J8" s="8">
        <v>0.65416666666666667</v>
      </c>
      <c r="K8" s="8">
        <v>0.81180555555555556</v>
      </c>
      <c r="L8" s="8">
        <v>1.3194444444444444E-2</v>
      </c>
      <c r="M8" s="8">
        <v>0.30138888888888887</v>
      </c>
      <c r="N8" s="8">
        <v>0.59305555555555556</v>
      </c>
      <c r="O8" s="8">
        <v>0.15763888888888888</v>
      </c>
      <c r="P8" s="8">
        <v>0.35416666666666669</v>
      </c>
      <c r="Q8" s="8">
        <v>0.57361111111111118</v>
      </c>
      <c r="R8" s="8">
        <v>0.75902777777777775</v>
      </c>
      <c r="S8" s="8">
        <v>0.99791666666666667</v>
      </c>
      <c r="T8" s="8">
        <v>0.15069444444444444</v>
      </c>
      <c r="U8" s="8">
        <v>0.20972222222222223</v>
      </c>
      <c r="V8" s="5" t="s">
        <v>28</v>
      </c>
      <c r="W8" s="4">
        <f t="shared" si="0"/>
        <v>12</v>
      </c>
    </row>
    <row r="9" spans="1:23" x14ac:dyDescent="0.25">
      <c r="A9" s="1">
        <v>8</v>
      </c>
      <c r="B9" s="5">
        <v>22</v>
      </c>
      <c r="C9" s="5" t="s">
        <v>45</v>
      </c>
      <c r="D9" s="5" t="s">
        <v>24</v>
      </c>
      <c r="E9" s="5">
        <v>1976</v>
      </c>
      <c r="F9" s="5"/>
      <c r="G9" s="6" t="s">
        <v>26</v>
      </c>
      <c r="H9" s="5" t="s">
        <v>46</v>
      </c>
      <c r="I9" s="7">
        <v>44100.5</v>
      </c>
      <c r="J9" s="8">
        <v>0.65347222222222223</v>
      </c>
      <c r="K9" s="8">
        <v>0.8041666666666667</v>
      </c>
      <c r="L9" s="8">
        <v>1.0416666666666666E-2</v>
      </c>
      <c r="M9" s="8">
        <v>0.27152777777777776</v>
      </c>
      <c r="N9" s="8">
        <v>0.54375000000000007</v>
      </c>
      <c r="O9" s="8">
        <v>0.90972222222222221</v>
      </c>
      <c r="P9" s="8">
        <v>0.32361111111111113</v>
      </c>
      <c r="Q9" s="8">
        <v>0.55972222222222223</v>
      </c>
      <c r="R9" s="8">
        <v>0.76041666666666663</v>
      </c>
      <c r="S9" s="8">
        <v>3.125E-2</v>
      </c>
      <c r="T9" s="8">
        <v>0.18541666666666667</v>
      </c>
      <c r="U9" s="8">
        <v>0.2673611111111111</v>
      </c>
      <c r="V9" s="5" t="s">
        <v>28</v>
      </c>
      <c r="W9" s="4">
        <f t="shared" si="0"/>
        <v>12</v>
      </c>
    </row>
    <row r="10" spans="1:23" x14ac:dyDescent="0.25">
      <c r="A10" s="1">
        <v>9</v>
      </c>
      <c r="B10" s="5">
        <v>30</v>
      </c>
      <c r="C10" s="5" t="s">
        <v>47</v>
      </c>
      <c r="D10" s="5" t="s">
        <v>24</v>
      </c>
      <c r="E10" s="5">
        <v>1972</v>
      </c>
      <c r="F10" s="5" t="s">
        <v>48</v>
      </c>
      <c r="G10" s="6" t="s">
        <v>26</v>
      </c>
      <c r="H10" s="5" t="s">
        <v>49</v>
      </c>
      <c r="I10" s="7">
        <v>44100.5</v>
      </c>
      <c r="J10" s="8">
        <v>0.66111111111111109</v>
      </c>
      <c r="K10" s="8">
        <v>0.82986111111111116</v>
      </c>
      <c r="L10" s="8">
        <v>2.5694444444444447E-2</v>
      </c>
      <c r="M10" s="8">
        <v>0.30624999999999997</v>
      </c>
      <c r="N10" s="8">
        <v>0.59305555555555556</v>
      </c>
      <c r="O10" s="8">
        <v>1.2499999999999999E-2</v>
      </c>
      <c r="P10" s="8">
        <v>0.29097222222222224</v>
      </c>
      <c r="Q10" s="8">
        <v>0.5395833333333333</v>
      </c>
      <c r="R10" s="8">
        <v>0.74861111111111101</v>
      </c>
      <c r="S10" s="8">
        <v>6.1111111111111116E-2</v>
      </c>
      <c r="T10" s="8">
        <v>0.22083333333333333</v>
      </c>
      <c r="U10" s="8">
        <v>0.32083333333333336</v>
      </c>
      <c r="V10" s="5" t="s">
        <v>28</v>
      </c>
      <c r="W10" s="4">
        <f t="shared" si="0"/>
        <v>12</v>
      </c>
    </row>
    <row r="11" spans="1:23" x14ac:dyDescent="0.25">
      <c r="A11" s="1">
        <v>9</v>
      </c>
      <c r="B11" s="5">
        <v>35</v>
      </c>
      <c r="C11" s="5" t="s">
        <v>50</v>
      </c>
      <c r="D11" s="5" t="s">
        <v>24</v>
      </c>
      <c r="E11" s="5">
        <v>1972</v>
      </c>
      <c r="F11" s="5"/>
      <c r="G11" s="6" t="s">
        <v>26</v>
      </c>
      <c r="H11" s="5" t="s">
        <v>49</v>
      </c>
      <c r="I11" s="7">
        <v>44100.5</v>
      </c>
      <c r="J11" s="8">
        <v>0.65555555555555556</v>
      </c>
      <c r="K11" s="8">
        <v>0.79236111111111107</v>
      </c>
      <c r="L11" s="8">
        <v>0.98125000000000007</v>
      </c>
      <c r="M11" s="8">
        <v>1.8055555555555557E-2</v>
      </c>
      <c r="N11" s="8">
        <v>1.8749999999999999E-2</v>
      </c>
      <c r="O11" s="8">
        <v>1.8749999999999999E-2</v>
      </c>
      <c r="P11" s="8">
        <v>0.29305555555555557</v>
      </c>
      <c r="Q11" s="8">
        <v>0.54097222222222219</v>
      </c>
      <c r="R11" s="8">
        <v>5.5555555555555552E-2</v>
      </c>
      <c r="S11" s="8">
        <v>0.22083333333333333</v>
      </c>
      <c r="T11" s="8">
        <v>0.22222222222222221</v>
      </c>
      <c r="U11" s="8">
        <v>0.32083333333333336</v>
      </c>
      <c r="V11" s="5" t="s">
        <v>28</v>
      </c>
      <c r="W11" s="4">
        <f t="shared" si="0"/>
        <v>12</v>
      </c>
    </row>
    <row r="12" spans="1:23" x14ac:dyDescent="0.25">
      <c r="A12" s="1">
        <v>11</v>
      </c>
      <c r="B12" s="5">
        <v>41</v>
      </c>
      <c r="C12" s="5" t="s">
        <v>51</v>
      </c>
      <c r="D12" s="5" t="s">
        <v>24</v>
      </c>
      <c r="E12" s="5">
        <v>1980</v>
      </c>
      <c r="F12" s="5" t="s">
        <v>52</v>
      </c>
      <c r="G12" s="6" t="s">
        <v>26</v>
      </c>
      <c r="H12" s="5" t="s">
        <v>53</v>
      </c>
      <c r="I12" s="7">
        <v>44100.5</v>
      </c>
      <c r="J12" s="8">
        <v>0.66736111111111107</v>
      </c>
      <c r="K12" s="8">
        <v>0.83958333333333324</v>
      </c>
      <c r="L12" s="8">
        <v>5.6944444444444443E-2</v>
      </c>
      <c r="M12" s="8">
        <v>0.41597222222222219</v>
      </c>
      <c r="N12" s="8">
        <v>0.72013888888888899</v>
      </c>
      <c r="O12" s="8">
        <v>0.50624999999999998</v>
      </c>
      <c r="P12" s="8">
        <v>0.7090277777777777</v>
      </c>
      <c r="Q12" s="8">
        <v>0.94513888888888886</v>
      </c>
      <c r="R12" s="8">
        <v>0.22638888888888889</v>
      </c>
      <c r="S12" s="8">
        <v>0.48749999999999999</v>
      </c>
      <c r="T12" s="8">
        <v>0.63888888888888895</v>
      </c>
      <c r="U12" s="8">
        <v>0.70486111111111116</v>
      </c>
      <c r="V12" s="5" t="s">
        <v>28</v>
      </c>
      <c r="W12" s="4">
        <f t="shared" si="0"/>
        <v>12</v>
      </c>
    </row>
    <row r="13" spans="1:23" x14ac:dyDescent="0.25">
      <c r="A13" s="1">
        <v>12</v>
      </c>
      <c r="B13" s="5">
        <v>19</v>
      </c>
      <c r="C13" s="5" t="s">
        <v>83</v>
      </c>
      <c r="D13" s="5" t="s">
        <v>24</v>
      </c>
      <c r="E13" s="5">
        <v>1998</v>
      </c>
      <c r="F13" s="5"/>
      <c r="G13" s="6" t="s">
        <v>26</v>
      </c>
      <c r="H13" s="5" t="s">
        <v>84</v>
      </c>
      <c r="I13" s="7">
        <v>44100.5</v>
      </c>
      <c r="J13" s="8">
        <v>0.65</v>
      </c>
      <c r="K13" s="8">
        <v>0.83333333333333337</v>
      </c>
      <c r="L13" s="8">
        <v>2.013888888888889E-2</v>
      </c>
      <c r="M13" s="8">
        <v>0.29236111111111113</v>
      </c>
      <c r="N13" s="8">
        <v>0.72430555555555554</v>
      </c>
      <c r="O13" s="8">
        <v>0.11805555555555557</v>
      </c>
      <c r="P13" s="9">
        <v>1</v>
      </c>
      <c r="Q13" s="8">
        <v>0.70277777777777783</v>
      </c>
      <c r="R13" s="8">
        <v>0.70277777777777783</v>
      </c>
      <c r="S13" s="8">
        <v>0.70277777777777783</v>
      </c>
      <c r="T13" s="8">
        <v>0.70277777777777783</v>
      </c>
      <c r="U13" s="8">
        <v>0.71458333333333324</v>
      </c>
      <c r="V13" s="5" t="s">
        <v>28</v>
      </c>
      <c r="W13" s="4">
        <f t="shared" si="0"/>
        <v>12</v>
      </c>
    </row>
    <row r="14" spans="1:23" x14ac:dyDescent="0.25">
      <c r="A14" s="1">
        <v>13</v>
      </c>
      <c r="B14" s="5">
        <v>18</v>
      </c>
      <c r="C14" s="5" t="s">
        <v>85</v>
      </c>
      <c r="D14" s="5" t="s">
        <v>24</v>
      </c>
      <c r="E14" s="5">
        <v>1974</v>
      </c>
      <c r="F14" s="5"/>
      <c r="G14" s="6" t="s">
        <v>26</v>
      </c>
      <c r="H14" s="5" t="s">
        <v>86</v>
      </c>
      <c r="I14" s="7">
        <v>44100.5</v>
      </c>
      <c r="J14" s="8">
        <v>0.65347222222222223</v>
      </c>
      <c r="K14" s="8">
        <v>0.82013888888888886</v>
      </c>
      <c r="L14" s="8">
        <v>6.9444444444444441E-3</v>
      </c>
      <c r="M14" s="8">
        <v>0.30069444444444443</v>
      </c>
      <c r="N14" s="8">
        <v>0.64722222222222225</v>
      </c>
      <c r="O14" s="8">
        <v>0.11944444444444445</v>
      </c>
      <c r="P14" s="8">
        <v>0.3923611111111111</v>
      </c>
      <c r="Q14" s="8">
        <v>0.70416666666666661</v>
      </c>
      <c r="R14" s="8">
        <v>0.30138888888888887</v>
      </c>
      <c r="S14" s="9">
        <v>1</v>
      </c>
      <c r="T14" s="8">
        <v>0.6791666666666667</v>
      </c>
      <c r="U14" s="8">
        <v>0.73611111111111116</v>
      </c>
      <c r="V14" s="5" t="s">
        <v>28</v>
      </c>
      <c r="W14" s="4">
        <f t="shared" si="0"/>
        <v>12</v>
      </c>
    </row>
    <row r="15" spans="1:23" x14ac:dyDescent="0.25">
      <c r="A15" s="1">
        <v>14</v>
      </c>
      <c r="B15" s="5">
        <v>27</v>
      </c>
      <c r="C15" s="5" t="s">
        <v>54</v>
      </c>
      <c r="D15" s="5" t="s">
        <v>24</v>
      </c>
      <c r="E15" s="5">
        <v>1960</v>
      </c>
      <c r="F15" s="5" t="s">
        <v>55</v>
      </c>
      <c r="G15" s="6" t="s">
        <v>26</v>
      </c>
      <c r="H15" s="5" t="s">
        <v>56</v>
      </c>
      <c r="I15" s="7">
        <v>44100.5</v>
      </c>
      <c r="J15" s="8">
        <v>0.67013888888888884</v>
      </c>
      <c r="K15" s="8">
        <v>0.85138888888888886</v>
      </c>
      <c r="L15" s="8">
        <v>6.3194444444444442E-2</v>
      </c>
      <c r="M15" s="8">
        <v>0.45416666666666666</v>
      </c>
      <c r="N15" s="8">
        <v>0.77430555555555547</v>
      </c>
      <c r="O15" s="8">
        <v>0.3520833333333333</v>
      </c>
      <c r="P15" s="8">
        <v>0.58611111111111114</v>
      </c>
      <c r="Q15" s="8">
        <v>0.81111111111111101</v>
      </c>
      <c r="R15" s="8">
        <v>0.3125</v>
      </c>
      <c r="S15" s="8">
        <v>0.57777777777777783</v>
      </c>
      <c r="T15" s="8">
        <v>0.73611111111111116</v>
      </c>
      <c r="U15" s="8">
        <v>0.79722222222222217</v>
      </c>
      <c r="V15" s="5" t="s">
        <v>28</v>
      </c>
      <c r="W15" s="4">
        <f t="shared" si="0"/>
        <v>12</v>
      </c>
    </row>
    <row r="16" spans="1:23" x14ac:dyDescent="0.25">
      <c r="A16" s="1">
        <v>15</v>
      </c>
      <c r="B16" s="5">
        <v>15</v>
      </c>
      <c r="C16" s="5" t="s">
        <v>87</v>
      </c>
      <c r="D16" s="5" t="s">
        <v>24</v>
      </c>
      <c r="E16" s="5">
        <v>1954</v>
      </c>
      <c r="F16" s="5"/>
      <c r="G16" s="6" t="s">
        <v>26</v>
      </c>
      <c r="H16" s="5" t="s">
        <v>88</v>
      </c>
      <c r="I16" s="7">
        <v>44100.5</v>
      </c>
      <c r="J16" s="8">
        <v>0.65902777777777777</v>
      </c>
      <c r="K16" s="8">
        <v>0.8208333333333333</v>
      </c>
      <c r="L16" s="8">
        <v>1.3194444444444444E-2</v>
      </c>
      <c r="M16" s="8">
        <v>0.33819444444444446</v>
      </c>
      <c r="N16" s="9">
        <v>1</v>
      </c>
      <c r="O16" s="8">
        <v>0.40486111111111112</v>
      </c>
      <c r="P16" s="8">
        <v>0.64861111111111114</v>
      </c>
      <c r="Q16" s="8">
        <v>0.91249999999999998</v>
      </c>
      <c r="R16" s="8">
        <v>0.31180555555555556</v>
      </c>
      <c r="S16" s="8">
        <v>0.6020833333333333</v>
      </c>
      <c r="T16" s="8">
        <v>0.74652777777777779</v>
      </c>
      <c r="U16" s="8">
        <v>0.81180555555555556</v>
      </c>
      <c r="V16" s="5" t="s">
        <v>28</v>
      </c>
      <c r="W16" s="4">
        <f t="shared" si="0"/>
        <v>12</v>
      </c>
    </row>
    <row r="17" spans="1:23" x14ac:dyDescent="0.25">
      <c r="A17" s="1">
        <v>16</v>
      </c>
      <c r="B17" s="5">
        <v>25</v>
      </c>
      <c r="C17" s="5" t="s">
        <v>57</v>
      </c>
      <c r="D17" s="5" t="s">
        <v>24</v>
      </c>
      <c r="E17" s="5">
        <v>1983</v>
      </c>
      <c r="F17" s="5"/>
      <c r="G17" s="6" t="s">
        <v>26</v>
      </c>
      <c r="H17" s="5" t="s">
        <v>58</v>
      </c>
      <c r="I17" s="7">
        <v>44100.5</v>
      </c>
      <c r="J17" s="8">
        <v>0.65486111111111112</v>
      </c>
      <c r="K17" s="8">
        <v>0.8979166666666667</v>
      </c>
      <c r="L17" s="8">
        <v>0.18680555555555556</v>
      </c>
      <c r="M17" s="8">
        <v>0.54166666666666663</v>
      </c>
      <c r="N17" s="8">
        <v>0.3520833333333333</v>
      </c>
      <c r="O17" s="8">
        <v>0.73402777777777783</v>
      </c>
      <c r="P17" s="8">
        <v>0.96180555555555547</v>
      </c>
      <c r="Q17" s="8">
        <v>0.38611111111111113</v>
      </c>
      <c r="R17" s="8">
        <v>0.60138888888888886</v>
      </c>
      <c r="S17" s="8">
        <v>0.88750000000000007</v>
      </c>
      <c r="T17" s="8">
        <v>0.1173611111111111</v>
      </c>
      <c r="U17" s="8">
        <v>0.21944444444444444</v>
      </c>
      <c r="V17" s="5" t="s">
        <v>28</v>
      </c>
      <c r="W17" s="4">
        <f t="shared" si="0"/>
        <v>12</v>
      </c>
    </row>
    <row r="18" spans="1:23" x14ac:dyDescent="0.25">
      <c r="A18" s="1">
        <v>16</v>
      </c>
      <c r="B18" s="5">
        <v>32</v>
      </c>
      <c r="C18" s="5" t="s">
        <v>59</v>
      </c>
      <c r="D18" s="5" t="s">
        <v>24</v>
      </c>
      <c r="E18" s="5">
        <v>1970</v>
      </c>
      <c r="F18" s="5"/>
      <c r="G18" s="6" t="s">
        <v>26</v>
      </c>
      <c r="H18" s="5" t="s">
        <v>58</v>
      </c>
      <c r="I18" s="7">
        <v>44100.5</v>
      </c>
      <c r="J18" s="8">
        <v>0.67708333333333337</v>
      </c>
      <c r="K18" s="8">
        <v>0.89722222222222225</v>
      </c>
      <c r="L18" s="8">
        <v>0.13333333333333333</v>
      </c>
      <c r="M18" s="8">
        <v>0.54375000000000007</v>
      </c>
      <c r="N18" s="8">
        <v>0.32500000000000001</v>
      </c>
      <c r="O18" s="8">
        <v>0.64930555555555558</v>
      </c>
      <c r="P18" s="8">
        <v>0.88888888888888884</v>
      </c>
      <c r="Q18" s="8">
        <v>0.37916666666666665</v>
      </c>
      <c r="R18" s="8">
        <v>0.60972222222222217</v>
      </c>
      <c r="S18" s="8">
        <v>0.93680555555555556</v>
      </c>
      <c r="T18" s="8">
        <v>0.12361111111111112</v>
      </c>
      <c r="U18" s="8">
        <v>0.21944444444444444</v>
      </c>
      <c r="V18" s="5" t="s">
        <v>28</v>
      </c>
      <c r="W18" s="4">
        <f t="shared" si="0"/>
        <v>12</v>
      </c>
    </row>
    <row r="19" spans="1:23" x14ac:dyDescent="0.25">
      <c r="A19" s="1">
        <v>16</v>
      </c>
      <c r="B19" s="5">
        <v>42</v>
      </c>
      <c r="C19" s="5" t="s">
        <v>60</v>
      </c>
      <c r="D19" s="5" t="s">
        <v>24</v>
      </c>
      <c r="E19" s="5">
        <v>1967</v>
      </c>
      <c r="F19" s="5" t="s">
        <v>61</v>
      </c>
      <c r="G19" s="6" t="s">
        <v>26</v>
      </c>
      <c r="H19" s="5" t="s">
        <v>58</v>
      </c>
      <c r="I19" s="7">
        <v>44100.5</v>
      </c>
      <c r="J19" s="8">
        <v>0.67499999999999993</v>
      </c>
      <c r="K19" s="8">
        <v>0.89930555555555547</v>
      </c>
      <c r="L19" s="8">
        <v>0.1388888888888889</v>
      </c>
      <c r="M19" s="8">
        <v>0.5131944444444444</v>
      </c>
      <c r="N19" s="8">
        <v>0.3611111111111111</v>
      </c>
      <c r="O19" s="8">
        <v>0.70416666666666661</v>
      </c>
      <c r="P19" s="8">
        <v>0.9472222222222223</v>
      </c>
      <c r="Q19" s="8">
        <v>0.4055555555555555</v>
      </c>
      <c r="R19" s="8">
        <v>0.63402777777777775</v>
      </c>
      <c r="S19" s="8">
        <v>0.93055555555555547</v>
      </c>
      <c r="T19" s="8">
        <v>0.15555555555555556</v>
      </c>
      <c r="U19" s="8">
        <v>0.21944444444444444</v>
      </c>
      <c r="V19" s="5" t="s">
        <v>28</v>
      </c>
      <c r="W19" s="4">
        <f t="shared" si="0"/>
        <v>12</v>
      </c>
    </row>
    <row r="20" spans="1:23" x14ac:dyDescent="0.25">
      <c r="A20" s="1">
        <v>18</v>
      </c>
      <c r="B20" s="5">
        <v>17</v>
      </c>
      <c r="C20" s="5" t="s">
        <v>62</v>
      </c>
      <c r="D20" s="5" t="s">
        <v>24</v>
      </c>
      <c r="E20" s="5">
        <v>1969</v>
      </c>
      <c r="F20" s="5" t="s">
        <v>62</v>
      </c>
      <c r="G20" s="6" t="s">
        <v>26</v>
      </c>
      <c r="H20" s="5" t="s">
        <v>63</v>
      </c>
      <c r="I20" s="7">
        <v>44100.5</v>
      </c>
      <c r="J20" s="8">
        <v>0.6694444444444444</v>
      </c>
      <c r="K20" s="8">
        <v>0.85138888888888886</v>
      </c>
      <c r="L20" s="8">
        <v>0.14583333333333334</v>
      </c>
      <c r="M20" s="8">
        <v>0.53055555555555556</v>
      </c>
      <c r="N20" s="8">
        <v>0.39583333333333331</v>
      </c>
      <c r="O20" s="8">
        <v>0.76111111111111107</v>
      </c>
      <c r="P20" s="8">
        <v>4.3055555555555562E-2</v>
      </c>
      <c r="Q20" s="8">
        <v>0.37222222222222223</v>
      </c>
      <c r="R20" s="8">
        <v>0.59444444444444444</v>
      </c>
      <c r="S20" s="8">
        <v>0.94444444444444453</v>
      </c>
      <c r="T20" s="8">
        <v>0.15277777777777776</v>
      </c>
      <c r="U20" s="8">
        <v>0.24374999999999999</v>
      </c>
      <c r="V20" s="5" t="s">
        <v>28</v>
      </c>
      <c r="W20" s="4">
        <f t="shared" si="0"/>
        <v>12</v>
      </c>
    </row>
    <row r="21" spans="1:23" x14ac:dyDescent="0.25">
      <c r="A21" s="1">
        <v>20</v>
      </c>
      <c r="B21" s="5">
        <v>21</v>
      </c>
      <c r="C21" s="5" t="s">
        <v>64</v>
      </c>
      <c r="D21" s="5" t="s">
        <v>24</v>
      </c>
      <c r="E21" s="5">
        <v>1963</v>
      </c>
      <c r="F21" s="5" t="s">
        <v>65</v>
      </c>
      <c r="G21" s="6" t="s">
        <v>26</v>
      </c>
      <c r="H21" s="5" t="s">
        <v>66</v>
      </c>
      <c r="I21" s="7">
        <v>44100.5</v>
      </c>
      <c r="J21" s="8">
        <v>0.65347222222222223</v>
      </c>
      <c r="K21" s="8">
        <v>0.82847222222222217</v>
      </c>
      <c r="L21" s="8">
        <v>3.3333333333333333E-2</v>
      </c>
      <c r="M21" s="8">
        <v>0.39027777777777778</v>
      </c>
      <c r="N21" s="8">
        <v>0.73541666666666661</v>
      </c>
      <c r="O21" s="8">
        <v>0.76111111111111107</v>
      </c>
      <c r="P21" s="8">
        <v>0.36388888888888887</v>
      </c>
      <c r="Q21" s="8">
        <v>0.51527777777777783</v>
      </c>
      <c r="R21" s="8">
        <v>0.7090277777777777</v>
      </c>
      <c r="S21" s="8">
        <v>0.99236111111111114</v>
      </c>
      <c r="T21" s="8">
        <v>0.24236111111111111</v>
      </c>
      <c r="U21" s="8">
        <v>0.32500000000000001</v>
      </c>
      <c r="V21" s="5" t="s">
        <v>28</v>
      </c>
      <c r="W21" s="4">
        <f t="shared" si="0"/>
        <v>12</v>
      </c>
    </row>
    <row r="22" spans="1:23" x14ac:dyDescent="0.25">
      <c r="A22" s="1">
        <v>21</v>
      </c>
      <c r="B22" s="5">
        <v>29</v>
      </c>
      <c r="C22" s="5" t="s">
        <v>67</v>
      </c>
      <c r="D22" s="5" t="s">
        <v>24</v>
      </c>
      <c r="E22" s="5">
        <v>1993</v>
      </c>
      <c r="F22" s="5"/>
      <c r="G22" s="6" t="s">
        <v>26</v>
      </c>
      <c r="H22" s="5" t="s">
        <v>68</v>
      </c>
      <c r="I22" s="7">
        <v>44100.5</v>
      </c>
      <c r="J22" s="8">
        <v>0.6694444444444444</v>
      </c>
      <c r="K22" s="8">
        <v>0.85972222222222217</v>
      </c>
      <c r="L22" s="8">
        <v>0.19027777777777777</v>
      </c>
      <c r="M22" s="8">
        <v>0.6743055555555556</v>
      </c>
      <c r="N22" s="8">
        <v>0.41388888888888892</v>
      </c>
      <c r="O22" s="8">
        <v>0.85069444444444453</v>
      </c>
      <c r="P22" s="8">
        <v>0.28541666666666665</v>
      </c>
      <c r="Q22" s="8">
        <v>0.54375000000000007</v>
      </c>
      <c r="R22" s="8">
        <v>0.83124999999999993</v>
      </c>
      <c r="S22" s="8">
        <v>0.14305555555555557</v>
      </c>
      <c r="T22" s="8">
        <v>0.34722222222222227</v>
      </c>
      <c r="U22" s="8">
        <v>0.41388888888888892</v>
      </c>
      <c r="V22" s="5" t="s">
        <v>28</v>
      </c>
      <c r="W22" s="4">
        <f t="shared" si="0"/>
        <v>12</v>
      </c>
    </row>
    <row r="23" spans="1:23" x14ac:dyDescent="0.25">
      <c r="A23" s="1">
        <v>21</v>
      </c>
      <c r="B23" s="5">
        <v>37</v>
      </c>
      <c r="C23" s="5" t="s">
        <v>69</v>
      </c>
      <c r="D23" s="5" t="s">
        <v>24</v>
      </c>
      <c r="E23" s="5">
        <v>1987</v>
      </c>
      <c r="F23" s="5" t="s">
        <v>70</v>
      </c>
      <c r="G23" s="6" t="s">
        <v>26</v>
      </c>
      <c r="H23" s="5" t="s">
        <v>68</v>
      </c>
      <c r="I23" s="7">
        <v>44100.5</v>
      </c>
      <c r="J23" s="8">
        <v>0.85625000000000007</v>
      </c>
      <c r="K23" s="8">
        <v>0.85625000000000007</v>
      </c>
      <c r="L23" s="8">
        <v>9.0972222222222218E-2</v>
      </c>
      <c r="M23" s="8">
        <v>0.67083333333333339</v>
      </c>
      <c r="N23" s="8">
        <v>0.4152777777777778</v>
      </c>
      <c r="O23" s="8">
        <v>0.85138888888888886</v>
      </c>
      <c r="P23" s="8">
        <v>0.28680555555555554</v>
      </c>
      <c r="Q23" s="8">
        <v>0.60347222222222219</v>
      </c>
      <c r="R23" s="8">
        <v>0.83194444444444438</v>
      </c>
      <c r="S23" s="8">
        <v>0.14305555555555557</v>
      </c>
      <c r="T23" s="8">
        <v>0.35000000000000003</v>
      </c>
      <c r="U23" s="8">
        <v>0.41388888888888892</v>
      </c>
      <c r="V23" s="5" t="s">
        <v>28</v>
      </c>
      <c r="W23" s="4">
        <f t="shared" si="0"/>
        <v>12</v>
      </c>
    </row>
    <row r="24" spans="1:23" x14ac:dyDescent="0.25">
      <c r="A24" s="1">
        <v>23</v>
      </c>
      <c r="B24" s="5">
        <v>34</v>
      </c>
      <c r="C24" s="5" t="s">
        <v>71</v>
      </c>
      <c r="D24" s="5" t="s">
        <v>24</v>
      </c>
      <c r="E24" s="5">
        <v>1975</v>
      </c>
      <c r="F24" s="5"/>
      <c r="G24" s="6" t="s">
        <v>26</v>
      </c>
      <c r="H24" s="5" t="s">
        <v>72</v>
      </c>
      <c r="I24" s="7">
        <v>44100.5</v>
      </c>
      <c r="J24" s="8">
        <v>0.65347222222222223</v>
      </c>
      <c r="K24" s="8">
        <v>0.81874999999999998</v>
      </c>
      <c r="L24" s="8">
        <v>6.1805555555555558E-2</v>
      </c>
      <c r="M24" s="8">
        <v>0.66805555555555562</v>
      </c>
      <c r="N24" s="8">
        <v>4.0972222222222222E-2</v>
      </c>
      <c r="O24" s="8">
        <v>0.50277777777777777</v>
      </c>
      <c r="P24" s="8">
        <v>0.73888888888888893</v>
      </c>
      <c r="Q24" s="8">
        <v>0.1111111111111111</v>
      </c>
      <c r="R24" s="8">
        <v>0.63402777777777775</v>
      </c>
      <c r="S24" s="8">
        <v>1.2499999999999999E-2</v>
      </c>
      <c r="T24" s="8">
        <v>0.3527777777777778</v>
      </c>
      <c r="U24" s="8">
        <v>0.41805555555555557</v>
      </c>
      <c r="V24" s="5" t="s">
        <v>28</v>
      </c>
      <c r="W24" s="4">
        <f t="shared" si="0"/>
        <v>12</v>
      </c>
    </row>
    <row r="25" spans="1:23" x14ac:dyDescent="0.25">
      <c r="A25" s="1">
        <v>24</v>
      </c>
      <c r="B25" s="5">
        <v>13</v>
      </c>
      <c r="C25" s="5" t="s">
        <v>73</v>
      </c>
      <c r="D25" s="5" t="s">
        <v>24</v>
      </c>
      <c r="E25" s="5">
        <v>1959</v>
      </c>
      <c r="F25" s="5" t="s">
        <v>74</v>
      </c>
      <c r="G25" s="6" t="s">
        <v>26</v>
      </c>
      <c r="H25" s="5" t="s">
        <v>75</v>
      </c>
      <c r="I25" s="7">
        <v>44100.5</v>
      </c>
      <c r="J25" s="8">
        <v>0.67083333333333339</v>
      </c>
      <c r="K25" s="8">
        <v>0.87152777777777779</v>
      </c>
      <c r="L25" s="8">
        <v>0.15</v>
      </c>
      <c r="M25" s="8">
        <v>0.54375000000000007</v>
      </c>
      <c r="N25" s="8">
        <v>0.95624999999999993</v>
      </c>
      <c r="O25" s="8">
        <v>0.4826388888888889</v>
      </c>
      <c r="P25" s="8">
        <v>0.72083333333333333</v>
      </c>
      <c r="Q25" s="8">
        <v>0.19652777777777777</v>
      </c>
      <c r="R25" s="8">
        <v>0.5541666666666667</v>
      </c>
      <c r="S25" s="8">
        <v>0.10694444444444444</v>
      </c>
      <c r="T25" s="8">
        <v>0.33263888888888887</v>
      </c>
      <c r="U25" s="8">
        <v>0.41944444444444445</v>
      </c>
      <c r="V25" s="5" t="s">
        <v>28</v>
      </c>
      <c r="W25" s="4">
        <f t="shared" si="0"/>
        <v>12</v>
      </c>
    </row>
    <row r="26" spans="1:23" x14ac:dyDescent="0.25">
      <c r="A26" s="1">
        <v>25</v>
      </c>
      <c r="B26" s="5">
        <v>24</v>
      </c>
      <c r="C26" s="5" t="s">
        <v>76</v>
      </c>
      <c r="D26" s="5" t="s">
        <v>24</v>
      </c>
      <c r="E26" s="5">
        <v>1987</v>
      </c>
      <c r="F26" s="5"/>
      <c r="G26" s="6" t="s">
        <v>26</v>
      </c>
      <c r="H26" s="5" t="s">
        <v>77</v>
      </c>
      <c r="I26" s="7">
        <v>44100.5</v>
      </c>
      <c r="J26" s="8">
        <v>0.65277777777777779</v>
      </c>
      <c r="K26" s="8">
        <v>0.83611111111111114</v>
      </c>
      <c r="L26" s="8">
        <v>8.3333333333333332E-3</v>
      </c>
      <c r="M26" s="8">
        <v>0.26250000000000001</v>
      </c>
      <c r="N26" s="8">
        <v>0.67708333333333337</v>
      </c>
      <c r="O26" s="8">
        <v>0.53125</v>
      </c>
      <c r="P26" s="8">
        <v>0.73958333333333337</v>
      </c>
      <c r="Q26" s="8">
        <v>0.99305555555555547</v>
      </c>
      <c r="R26" s="8">
        <v>0.3034722222222222</v>
      </c>
      <c r="S26" s="8">
        <v>0.59652777777777777</v>
      </c>
      <c r="T26" s="8">
        <v>0.79861111111111116</v>
      </c>
      <c r="U26" s="8">
        <v>0.44444444444444442</v>
      </c>
      <c r="V26" s="5" t="s">
        <v>28</v>
      </c>
      <c r="W26" s="4">
        <f t="shared" si="0"/>
        <v>12</v>
      </c>
    </row>
    <row r="27" spans="1:23" x14ac:dyDescent="0.25">
      <c r="A27" s="1">
        <v>26</v>
      </c>
      <c r="B27" s="5">
        <v>31</v>
      </c>
      <c r="C27" s="5" t="s">
        <v>78</v>
      </c>
      <c r="D27" s="5" t="s">
        <v>24</v>
      </c>
      <c r="E27" s="5">
        <v>1969</v>
      </c>
      <c r="F27" s="5" t="s">
        <v>79</v>
      </c>
      <c r="G27" s="6" t="s">
        <v>26</v>
      </c>
      <c r="H27" s="5" t="s">
        <v>80</v>
      </c>
      <c r="I27" s="7">
        <v>44100.5</v>
      </c>
      <c r="J27" s="8">
        <v>0.66597222222222219</v>
      </c>
      <c r="K27" s="8">
        <v>0.8666666666666667</v>
      </c>
      <c r="L27" s="8">
        <v>0.3756944444444445</v>
      </c>
      <c r="M27" s="8">
        <v>0.79999999999999993</v>
      </c>
      <c r="N27" s="8">
        <v>0.47638888888888892</v>
      </c>
      <c r="O27" s="8">
        <v>0.82708333333333339</v>
      </c>
      <c r="P27" s="8">
        <v>4.2361111111111106E-2</v>
      </c>
      <c r="Q27" s="8">
        <v>0.58333333333333337</v>
      </c>
      <c r="R27" s="8">
        <v>0.80208333333333337</v>
      </c>
      <c r="S27" s="8">
        <v>0.43124999999999997</v>
      </c>
      <c r="T27" s="8">
        <v>0.5854166666666667</v>
      </c>
      <c r="U27" s="8">
        <v>0.65208333333333335</v>
      </c>
      <c r="V27" s="5" t="s">
        <v>28</v>
      </c>
      <c r="W27" s="4">
        <f t="shared" si="0"/>
        <v>12</v>
      </c>
    </row>
    <row r="28" spans="1:23" x14ac:dyDescent="0.25">
      <c r="A28" s="1">
        <v>27</v>
      </c>
      <c r="B28" s="5">
        <v>39</v>
      </c>
      <c r="C28" s="5" t="s">
        <v>81</v>
      </c>
      <c r="D28" s="5" t="s">
        <v>24</v>
      </c>
      <c r="E28" s="5">
        <v>1992</v>
      </c>
      <c r="F28" s="5"/>
      <c r="G28" s="6" t="s">
        <v>26</v>
      </c>
      <c r="H28" s="5" t="s">
        <v>82</v>
      </c>
      <c r="I28" s="7">
        <v>44100.5</v>
      </c>
      <c r="J28" s="8">
        <v>0.69305555555555554</v>
      </c>
      <c r="K28" s="8">
        <v>0.94444444444444453</v>
      </c>
      <c r="L28" s="8">
        <v>0.30486111111111108</v>
      </c>
      <c r="M28" s="8">
        <v>0.91736111111111107</v>
      </c>
      <c r="N28" s="8">
        <v>0.4236111111111111</v>
      </c>
      <c r="O28" s="8">
        <v>0.37777777777777777</v>
      </c>
      <c r="P28" s="8">
        <v>0.6166666666666667</v>
      </c>
      <c r="Q28" s="8">
        <v>0.94513888888888886</v>
      </c>
      <c r="R28" s="8">
        <v>0.29444444444444445</v>
      </c>
      <c r="S28" s="8">
        <v>0.64930555555555558</v>
      </c>
      <c r="T28" s="8">
        <v>0.82986111111111116</v>
      </c>
      <c r="U28" s="8">
        <v>0.9159722222222223</v>
      </c>
      <c r="V28" s="5" t="s">
        <v>28</v>
      </c>
      <c r="W28" s="4">
        <f t="shared" si="0"/>
        <v>12</v>
      </c>
    </row>
    <row r="29" spans="1:23" x14ac:dyDescent="0.25">
      <c r="A29" s="1">
        <v>28</v>
      </c>
      <c r="B29" s="5">
        <v>16</v>
      </c>
      <c r="C29" s="5" t="s">
        <v>89</v>
      </c>
      <c r="D29" s="5" t="s">
        <v>24</v>
      </c>
      <c r="E29" s="5">
        <v>1992</v>
      </c>
      <c r="F29" s="5"/>
      <c r="G29" s="6" t="s">
        <v>90</v>
      </c>
      <c r="H29" s="5" t="s">
        <v>91</v>
      </c>
      <c r="I29" s="7">
        <v>44100.5</v>
      </c>
      <c r="J29" s="8">
        <v>0.6479166666666667</v>
      </c>
      <c r="K29" s="8">
        <v>0.79305555555555562</v>
      </c>
      <c r="L29" s="8">
        <v>0.97777777777777775</v>
      </c>
      <c r="M29" s="8">
        <v>0.26041666666666669</v>
      </c>
      <c r="N29" s="9"/>
      <c r="O29" s="9"/>
      <c r="P29" s="9"/>
      <c r="Q29" s="9"/>
      <c r="R29" s="9"/>
      <c r="S29" s="9"/>
      <c r="T29" s="9"/>
      <c r="U29" s="9"/>
      <c r="V29" s="5"/>
      <c r="W29" s="4">
        <f t="shared" si="0"/>
        <v>4</v>
      </c>
    </row>
    <row r="30" spans="1:23" x14ac:dyDescent="0.25">
      <c r="A30" s="1">
        <v>29</v>
      </c>
      <c r="B30" s="5">
        <v>36</v>
      </c>
      <c r="C30" s="5" t="s">
        <v>92</v>
      </c>
      <c r="D30" s="5" t="s">
        <v>24</v>
      </c>
      <c r="E30" s="5">
        <v>1963</v>
      </c>
      <c r="F30" s="5"/>
      <c r="G30" s="6" t="s">
        <v>93</v>
      </c>
      <c r="H30" s="5" t="s">
        <v>94</v>
      </c>
      <c r="I30" s="7">
        <v>44100.5</v>
      </c>
      <c r="J30" s="8">
        <v>0.66180555555555554</v>
      </c>
      <c r="K30" s="8">
        <v>0.84166666666666667</v>
      </c>
      <c r="L30" s="8">
        <v>3.5416666666666666E-2</v>
      </c>
      <c r="M30" s="9"/>
      <c r="N30" s="9"/>
      <c r="O30" s="9"/>
      <c r="P30" s="9"/>
      <c r="Q30" s="9"/>
      <c r="R30" s="9"/>
      <c r="S30" s="9"/>
      <c r="T30" s="9"/>
      <c r="U30" s="9"/>
      <c r="V30" s="5"/>
      <c r="W30" s="4">
        <f t="shared" si="0"/>
        <v>3</v>
      </c>
    </row>
    <row r="31" spans="1:23" x14ac:dyDescent="0.25">
      <c r="A31" s="1">
        <v>30</v>
      </c>
      <c r="B31" s="5">
        <v>40</v>
      </c>
      <c r="C31" s="5" t="s">
        <v>95</v>
      </c>
      <c r="D31" s="5" t="s">
        <v>24</v>
      </c>
      <c r="E31" s="5">
        <v>1976</v>
      </c>
      <c r="F31" s="5" t="s">
        <v>96</v>
      </c>
      <c r="G31" s="6" t="s">
        <v>93</v>
      </c>
      <c r="H31" s="5" t="s">
        <v>97</v>
      </c>
      <c r="I31" s="7">
        <v>44100.5</v>
      </c>
      <c r="J31" s="8">
        <v>0.65902777777777777</v>
      </c>
      <c r="K31" s="8">
        <v>0.83194444444444438</v>
      </c>
      <c r="L31" s="8">
        <v>5.2083333333333336E-2</v>
      </c>
      <c r="M31" s="9"/>
      <c r="N31" s="9"/>
      <c r="O31" s="9"/>
      <c r="P31" s="9"/>
      <c r="Q31" s="9"/>
      <c r="R31" s="9"/>
      <c r="S31" s="9"/>
      <c r="T31" s="9"/>
      <c r="U31" s="9"/>
      <c r="V31" s="5"/>
      <c r="W31" s="4">
        <f t="shared" si="0"/>
        <v>3</v>
      </c>
    </row>
    <row r="32" spans="1:23" x14ac:dyDescent="0.25">
      <c r="A32" s="1"/>
      <c r="B32" s="5">
        <v>50</v>
      </c>
      <c r="C32" s="5" t="s">
        <v>98</v>
      </c>
      <c r="D32" s="5" t="s">
        <v>24</v>
      </c>
      <c r="E32" s="5">
        <v>1989</v>
      </c>
      <c r="F32" s="5" t="s">
        <v>99</v>
      </c>
      <c r="G32" s="6"/>
      <c r="H32" s="5"/>
      <c r="I32" s="7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5"/>
      <c r="W32" s="4">
        <f t="shared" si="0"/>
        <v>0</v>
      </c>
    </row>
    <row r="33" spans="1:23" x14ac:dyDescent="0.25">
      <c r="A33" s="1">
        <v>1</v>
      </c>
      <c r="B33" s="5">
        <v>118</v>
      </c>
      <c r="C33" s="5" t="s">
        <v>100</v>
      </c>
      <c r="D33" s="5" t="s">
        <v>101</v>
      </c>
      <c r="E33" s="5">
        <v>1971</v>
      </c>
      <c r="F33" s="5"/>
      <c r="G33" s="6" t="s">
        <v>26</v>
      </c>
      <c r="H33" s="5" t="s">
        <v>102</v>
      </c>
      <c r="I33" s="7">
        <v>44100.5</v>
      </c>
      <c r="J33" s="8">
        <v>0.6430555555555556</v>
      </c>
      <c r="K33" s="8">
        <v>0.78749999999999998</v>
      </c>
      <c r="L33" s="8">
        <v>0.96666666666666667</v>
      </c>
      <c r="M33" s="8">
        <v>0.21319444444444444</v>
      </c>
      <c r="N33" s="8">
        <v>0.4993055555555555</v>
      </c>
      <c r="O33" s="8">
        <v>0.82708333333333339</v>
      </c>
      <c r="P33" s="8">
        <v>5.347222222222222E-2</v>
      </c>
      <c r="Q33" s="8">
        <v>0.53749999999999998</v>
      </c>
      <c r="R33" s="8">
        <v>0.74861111111111101</v>
      </c>
      <c r="S33" s="8">
        <v>2.8472222222222222E-2</v>
      </c>
      <c r="T33" s="8">
        <v>0.17708333333333334</v>
      </c>
      <c r="U33" s="8">
        <v>0.25069444444444444</v>
      </c>
      <c r="V33" s="5" t="s">
        <v>28</v>
      </c>
      <c r="W33" s="4">
        <f t="shared" si="0"/>
        <v>12</v>
      </c>
    </row>
    <row r="34" spans="1:23" x14ac:dyDescent="0.25">
      <c r="A34" s="1">
        <v>2</v>
      </c>
      <c r="B34" s="5">
        <v>116</v>
      </c>
      <c r="C34" s="5" t="s">
        <v>103</v>
      </c>
      <c r="D34" s="5" t="s">
        <v>101</v>
      </c>
      <c r="E34" s="5">
        <v>1977</v>
      </c>
      <c r="F34" s="5"/>
      <c r="G34" s="6" t="s">
        <v>26</v>
      </c>
      <c r="H34" s="5" t="s">
        <v>104</v>
      </c>
      <c r="I34" s="7">
        <v>44100.5</v>
      </c>
      <c r="J34" s="8">
        <v>0.65347222222222223</v>
      </c>
      <c r="K34" s="8">
        <v>0.82986111111111116</v>
      </c>
      <c r="L34" s="8">
        <v>6.9444444444444441E-3</v>
      </c>
      <c r="M34" s="8">
        <v>0.2986111111111111</v>
      </c>
      <c r="N34" s="8">
        <v>0.6069444444444444</v>
      </c>
      <c r="O34" s="8">
        <v>0.16944444444444443</v>
      </c>
      <c r="P34" s="8">
        <v>0.36388888888888887</v>
      </c>
      <c r="Q34" s="8">
        <v>0.5854166666666667</v>
      </c>
      <c r="R34" s="8">
        <v>0.7944444444444444</v>
      </c>
      <c r="S34" s="8">
        <v>0.14791666666666667</v>
      </c>
      <c r="T34" s="8">
        <v>0.33611111111111108</v>
      </c>
      <c r="U34" s="8">
        <v>0.39930555555555558</v>
      </c>
      <c r="V34" s="5" t="s">
        <v>28</v>
      </c>
      <c r="W34" s="4">
        <f t="shared" si="0"/>
        <v>12</v>
      </c>
    </row>
    <row r="35" spans="1:23" x14ac:dyDescent="0.25">
      <c r="A35" s="1">
        <v>3</v>
      </c>
      <c r="B35" s="5">
        <v>111</v>
      </c>
      <c r="C35" s="5" t="s">
        <v>105</v>
      </c>
      <c r="D35" s="5" t="s">
        <v>101</v>
      </c>
      <c r="E35" s="5">
        <v>1973</v>
      </c>
      <c r="F35" s="5" t="s">
        <v>106</v>
      </c>
      <c r="G35" s="6" t="s">
        <v>26</v>
      </c>
      <c r="H35" s="5" t="s">
        <v>107</v>
      </c>
      <c r="I35" s="7">
        <v>44100.5</v>
      </c>
      <c r="J35" s="8">
        <v>0.67569444444444438</v>
      </c>
      <c r="K35" s="8">
        <v>0.85138888888888886</v>
      </c>
      <c r="L35" s="8">
        <v>7.2916666666666671E-2</v>
      </c>
      <c r="M35" s="8">
        <v>0.46180555555555558</v>
      </c>
      <c r="N35" s="8">
        <v>0.77430555555555547</v>
      </c>
      <c r="O35" s="8">
        <v>0.35138888888888892</v>
      </c>
      <c r="P35" s="8">
        <v>0.58333333333333337</v>
      </c>
      <c r="Q35" s="8">
        <v>0.79583333333333339</v>
      </c>
      <c r="R35" s="8">
        <v>0.13263888888888889</v>
      </c>
      <c r="S35" s="8">
        <v>0.44861111111111113</v>
      </c>
      <c r="T35" s="8">
        <v>0.61736111111111114</v>
      </c>
      <c r="U35" s="8">
        <v>0.6875</v>
      </c>
      <c r="V35" s="5" t="s">
        <v>28</v>
      </c>
      <c r="W35" s="4">
        <f t="shared" si="0"/>
        <v>12</v>
      </c>
    </row>
    <row r="36" spans="1:23" x14ac:dyDescent="0.25">
      <c r="A36" s="1">
        <v>4</v>
      </c>
      <c r="B36" s="5">
        <v>113</v>
      </c>
      <c r="C36" s="5" t="s">
        <v>108</v>
      </c>
      <c r="D36" s="5" t="s">
        <v>101</v>
      </c>
      <c r="E36" s="5">
        <v>1962</v>
      </c>
      <c r="F36" s="5"/>
      <c r="G36" s="6" t="s">
        <v>26</v>
      </c>
      <c r="H36" s="5" t="s">
        <v>109</v>
      </c>
      <c r="I36" s="7">
        <v>44100.5</v>
      </c>
      <c r="J36" s="8">
        <v>0.65972222222222221</v>
      </c>
      <c r="K36" s="8">
        <v>0.84097222222222223</v>
      </c>
      <c r="L36" s="8">
        <v>5.2777777777777778E-2</v>
      </c>
      <c r="M36" s="8">
        <v>0.45763888888888887</v>
      </c>
      <c r="N36" s="8">
        <v>0.77777777777777779</v>
      </c>
      <c r="O36" s="8">
        <v>0.6166666666666667</v>
      </c>
      <c r="P36" s="8">
        <v>0.83124999999999993</v>
      </c>
      <c r="Q36" s="8">
        <v>0.1451388888888889</v>
      </c>
      <c r="R36" s="8">
        <v>0.4055555555555555</v>
      </c>
      <c r="S36" s="8">
        <v>0.6875</v>
      </c>
      <c r="T36" s="8">
        <v>0.8881944444444444</v>
      </c>
      <c r="U36" s="8">
        <v>0.9604166666666667</v>
      </c>
      <c r="V36" s="5" t="s">
        <v>28</v>
      </c>
      <c r="W36" s="4">
        <f t="shared" si="0"/>
        <v>12</v>
      </c>
    </row>
    <row r="37" spans="1:23" x14ac:dyDescent="0.25">
      <c r="A37" s="1">
        <v>5</v>
      </c>
      <c r="B37" s="5">
        <v>115</v>
      </c>
      <c r="C37" s="5" t="s">
        <v>110</v>
      </c>
      <c r="D37" s="5" t="s">
        <v>101</v>
      </c>
      <c r="E37" s="5">
        <v>1981</v>
      </c>
      <c r="F37" s="5" t="s">
        <v>111</v>
      </c>
      <c r="G37" s="6" t="s">
        <v>26</v>
      </c>
      <c r="H37" s="5" t="s">
        <v>112</v>
      </c>
      <c r="I37" s="7">
        <v>44100.5</v>
      </c>
      <c r="J37" s="8">
        <v>0.66319444444444442</v>
      </c>
      <c r="K37" s="8">
        <v>1.4583333333333332E-2</v>
      </c>
      <c r="L37" s="8">
        <v>0.3527777777777778</v>
      </c>
      <c r="M37" s="8">
        <v>0.78472222222222221</v>
      </c>
      <c r="N37" s="8">
        <v>0.30833333333333335</v>
      </c>
      <c r="O37" s="8">
        <v>0.81666666666666676</v>
      </c>
      <c r="P37" s="8">
        <v>0.26597222222222222</v>
      </c>
      <c r="Q37" s="8">
        <v>0.60763888888888895</v>
      </c>
      <c r="R37" s="8">
        <v>0.9506944444444444</v>
      </c>
      <c r="S37" s="8">
        <v>0.2590277777777778</v>
      </c>
      <c r="T37" s="8">
        <v>0.38958333333333334</v>
      </c>
      <c r="U37" s="8">
        <v>0.45694444444444443</v>
      </c>
      <c r="V37" s="5" t="s">
        <v>28</v>
      </c>
      <c r="W37" s="4">
        <f t="shared" si="0"/>
        <v>12</v>
      </c>
    </row>
    <row r="38" spans="1:23" x14ac:dyDescent="0.25">
      <c r="A38" s="1">
        <v>6</v>
      </c>
      <c r="B38" s="5">
        <v>119</v>
      </c>
      <c r="C38" s="5" t="s">
        <v>113</v>
      </c>
      <c r="D38" s="5" t="s">
        <v>101</v>
      </c>
      <c r="E38" s="5">
        <v>1981</v>
      </c>
      <c r="F38" s="5"/>
      <c r="G38" s="6" t="s">
        <v>26</v>
      </c>
      <c r="H38" s="5" t="s">
        <v>114</v>
      </c>
      <c r="I38" s="7">
        <v>44100.5</v>
      </c>
      <c r="J38" s="8">
        <v>0.66388888888888886</v>
      </c>
      <c r="K38" s="8">
        <v>2.0833333333333332E-2</v>
      </c>
      <c r="L38" s="8">
        <v>0.37083333333333335</v>
      </c>
      <c r="M38" s="8">
        <v>0.92499999999999993</v>
      </c>
      <c r="N38" s="8">
        <v>0.31597222222222221</v>
      </c>
      <c r="O38" s="8">
        <v>0.82500000000000007</v>
      </c>
      <c r="P38" s="8">
        <v>0.31666666666666665</v>
      </c>
      <c r="Q38" s="8">
        <v>0.95208333333333339</v>
      </c>
      <c r="R38" s="8">
        <v>0.35833333333333334</v>
      </c>
      <c r="S38" s="8">
        <v>0.35902777777777778</v>
      </c>
      <c r="T38" s="8">
        <v>0.65347222222222223</v>
      </c>
      <c r="U38" s="8">
        <v>0.72291666666666676</v>
      </c>
      <c r="V38" s="5" t="s">
        <v>28</v>
      </c>
      <c r="W38" s="4">
        <f t="shared" si="0"/>
        <v>12</v>
      </c>
    </row>
    <row r="39" spans="1:23" x14ac:dyDescent="0.25">
      <c r="A39" s="1">
        <v>7</v>
      </c>
      <c r="B39" s="5">
        <v>101</v>
      </c>
      <c r="C39" s="5" t="s">
        <v>115</v>
      </c>
      <c r="D39" s="5" t="s">
        <v>101</v>
      </c>
      <c r="E39" s="5">
        <v>1969</v>
      </c>
      <c r="F39" s="5"/>
      <c r="G39" s="6" t="s">
        <v>26</v>
      </c>
      <c r="H39" s="5" t="s">
        <v>116</v>
      </c>
      <c r="I39" s="7">
        <v>44100.5</v>
      </c>
      <c r="J39" s="8">
        <v>0.6743055555555556</v>
      </c>
      <c r="K39" s="8">
        <v>0.93541666666666667</v>
      </c>
      <c r="L39" s="8">
        <v>0.19513888888888889</v>
      </c>
      <c r="M39" s="8">
        <v>0.9506944444444444</v>
      </c>
      <c r="N39" s="8">
        <v>0.35972222222222222</v>
      </c>
      <c r="O39" s="8">
        <v>0.78611111111111109</v>
      </c>
      <c r="P39" s="8">
        <v>0.31944444444444448</v>
      </c>
      <c r="Q39" s="8">
        <v>0.63750000000000007</v>
      </c>
      <c r="R39" s="8">
        <v>0.93402777777777779</v>
      </c>
      <c r="S39" s="8">
        <v>0.47152777777777777</v>
      </c>
      <c r="T39" s="8">
        <v>0.68611111111111101</v>
      </c>
      <c r="U39" s="8">
        <v>0.76250000000000007</v>
      </c>
      <c r="V39" s="5" t="s">
        <v>28</v>
      </c>
      <c r="W39" s="4">
        <f t="shared" si="0"/>
        <v>12</v>
      </c>
    </row>
    <row r="40" spans="1:23" x14ac:dyDescent="0.25">
      <c r="A40" s="1">
        <v>7</v>
      </c>
      <c r="B40" s="5">
        <v>112</v>
      </c>
      <c r="C40" s="5" t="s">
        <v>117</v>
      </c>
      <c r="D40" s="5" t="s">
        <v>101</v>
      </c>
      <c r="E40" s="5">
        <v>1955</v>
      </c>
      <c r="F40" s="5"/>
      <c r="G40" s="6" t="s">
        <v>26</v>
      </c>
      <c r="H40" s="5" t="s">
        <v>116</v>
      </c>
      <c r="I40" s="7">
        <v>44100.5</v>
      </c>
      <c r="J40" s="8">
        <v>0.67499999999999993</v>
      </c>
      <c r="K40" s="8">
        <v>0.93541666666666667</v>
      </c>
      <c r="L40" s="9"/>
      <c r="M40" s="9"/>
      <c r="N40" s="8">
        <v>0.35972222222222222</v>
      </c>
      <c r="O40" s="8">
        <v>0.78611111111111109</v>
      </c>
      <c r="P40" s="8">
        <v>0.34861111111111115</v>
      </c>
      <c r="Q40" s="8">
        <v>0.6381944444444444</v>
      </c>
      <c r="R40" s="8">
        <v>0.93402777777777779</v>
      </c>
      <c r="S40" s="8">
        <v>0.47152777777777777</v>
      </c>
      <c r="T40" s="8">
        <v>0.68611111111111101</v>
      </c>
      <c r="U40" s="8">
        <v>0.76250000000000007</v>
      </c>
      <c r="V40" s="5" t="s">
        <v>28</v>
      </c>
      <c r="W40" s="4">
        <f t="shared" si="0"/>
        <v>10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2020-10-10T19:47:52Z</dcterms:created>
  <dcterms:modified xsi:type="dcterms:W3CDTF">2020-10-11T20:17:41Z</dcterms:modified>
</cp:coreProperties>
</file>